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'Характеристики'!$A$15:$D$30</definedName>
    <definedName name="_xlnm.Print_Titles" localSheetId="0">'Характеристики'!$15:$15</definedName>
    <definedName name="_xlnm.Print_Area" localSheetId="0">'Характеристики'!$A$1:$D$39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39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Ваза «Пауза 0424»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LD-06772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LD-VASE-0424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Светло-серая керамика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Южная Корея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KR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Формавель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Светло-серая керамика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Южная Корея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Формавель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LD-VASE-0424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LD-06772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Керамика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Светло-серая керамика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Ø 16 × 26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0.96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12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Объём</ns0:t>
        </ns0:is>
      </ns0:c>
      <ns0:c r="C25" s="7" t="n">
        <ns0:v>2.2</ns0:v>
      </ns0:c>
      <ns0:c r="D25" s="6" t="inlineStr">
        <ns0:is>
          <ns0:t>л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Подходит для воды</ns0:t>
        </ns0:is>
      </ns0:c>
      <ns0:c r="C26" s="5" t="b">
        <ns0:v>1</ns0:v>
      </ns0:c>
      <ns0:c r="D26" s="5" t="inlineStr"/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Поверхность</ns0:t>
        </ns0:is>
      </ns0:c>
      <ns0:c r="C27" s="6" t="inlineStr">
        <ns0:is>
          <ns0:t>Матовая глазурь</ns0:t>
        </ns0:is>
      </ns0:c>
      <ns0:c r="D27" s="6" t="inlineStr"/>
    </ns0:row>
    <ns0:row r="28" ht="24" customHeight="1">
      <ns0:c r="A28" s="5" t="inlineStr">
        <ns0:is>
          <ns0:t>Упаковка</ns0:t>
        </ns0:is>
      </ns0:c>
      <ns0:c r="B28" s="5" t="inlineStr">
        <ns0:is>
          <ns0:t>Размер упаковки</ns0:t>
        </ns0:is>
      </ns0:c>
      <ns0:c r="C28" s="5" t="inlineStr">
        <ns0:is>
          <ns0:t>22 × 22 × 32 см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Вес брутто</ns0:t>
        </ns0:is>
      </ns0:c>
      <ns0:c r="C29" s="7" t="n">
        <ns0:v>1.14</ns0:v>
      </ns0:c>
      <ns0:c r="D29" s="6" t="inlineStr">
        <ns0:is>
          <ns0:t>кг</ns0:t>
        </ns0:is>
      </ns0:c>
    </ns0:row>
    <ns0:row r="30" ht="24" customHeight="1">
      <ns0:c r="A30" s="5" t="inlineStr">
        <ns0:is>
          <ns0:t>Упаковка</ns0:t>
        </ns0:is>
      </ns0:c>
      <ns0:c r="B30" s="5" t="inlineStr">
        <ns0:is>
          <ns0:t>Количество в упаковке</ns0:t>
        </ns0:is>
      </ns0:c>
      <ns0:c r="C30" s="8" t="n">
        <ns0:v>1</ns0:v>
      </ns0:c>
      <ns0:c r="D30" s="5" t="inlineStr">
        <ns0:is>
          <ns0:t>шт.</ns0:t>
        </ns0:is>
      </ns0:c>
    </ns0:row>
    <ns0:row r="31" ht="10" customHeight="1">
      <ns0:c r="A31" s="1" t="n"/>
      <ns0:c r="B31" s="1" t="n"/>
      <ns0:c r="C31" s="1" t="n"/>
      <ns0:c r="D31" s="1" t="n"/>
    </ns0:row>
    <ns0:row r="32" ht="10" customHeight="1">
      <ns0:c r="A32" s="1" t="n"/>
      <ns0:c r="B32" s="1" t="n"/>
      <ns0:c r="C32" s="1" t="n"/>
      <ns0:c r="D32" s="1" t="n"/>
    </ns0:row>
    <ns0:row r="33" ht="24" customHeight="1">
      <ns0:c r="A33" s="9" t="inlineStr">
        <ns0:is>
          <ns0:t>Расчёт стоимости запаса</ns0:t>
        </ns0:is>
      </ns0:c>
      <ns0:c r="B33" s="9" t="n"/>
      <ns0:c r="C33" s="9" t="n"/>
      <ns0:c r="D33" s="9" t="n"/>
    </ns0:row>
    <ns0:row r="34" ht="24" customHeight="1">
      <ns0:c r="A34" s="3" t="inlineStr">
        <ns0:is>
          <ns0:t>Цена единицы</ns0:t>
        </ns0:is>
      </ns0:c>
      <ns0:c r="B34" s="10" t="n">
        <ns0:v>3530</ns0:v>
      </ns0:c>
      <ns0:c r="C34" s="1" t="n"/>
      <ns0:c r="D34" s="1" t="n"/>
    </ns0:row>
    <ns0:row r="35" ht="24" customHeight="1">
      <ns0:c r="A35" s="3" t="inlineStr">
        <ns0:is>
          <ns0:t>Остаток</ns0:t>
        </ns0:is>
      </ns0:c>
      <ns0:c r="B35" s="11" t="n">
        <ns0:v>53</ns0:v>
      </ns0:c>
      <ns0:c r="C35" s="1" t="n"/>
      <ns0:c r="D35" s="1" t="n"/>
    </ns0:row>
    <ns0:row r="36" ht="24" customHeight="1">
      <ns0:c r="A36" s="3" t="inlineStr">
        <ns0:is>
          <ns0:t>Стоимость запаса</ns0:t>
        </ns0:is>
      </ns0:c>
      <ns0:c r="B36" s="12">
        <ns0:f>B34*B35</ns0:f>
        <ns0:v>187090</ns0:v>
      </ns0:c>
      <ns0:c r="C36" s="1" t="n"/>
      <ns0:c r="D36" s="1" t="n"/>
    </ns0:row>
    <ns0:row r="37" ht="10" customHeight="1">
      <ns0:c r="A37" s="1" t="n"/>
      <ns0:c r="B37" s="1" t="n"/>
      <ns0:c r="C37" s="1" t="n"/>
      <ns0:c r="D37" s="1" t="n"/>
    </ns0:row>
    <ns0:row r="38" ht="23" customHeight="1">
      <ns0:c r="A38" s="13" t="inlineStr">
        <ns0:is>
          <ns0:t>Цена и остаток в жёлтых ячейках изменяемы. Стоимость запаса пересчитывается формулой.</ns0:t>
        </ns0:is>
      </ns0:c>
      <ns0:c r="B38" s="1" t="n"/>
      <ns0:c r="C38" s="1" t="n"/>
      <ns0:c r="D38" s="1" t="n"/>
    </ns0:row>
    <ns0:row r="39" ht="23" customHeight="1">
      <ns0:c r="A39" s="13" t="inlineStr">
        <ns0:is>
          <ns0:t>Все товары и характеристики вымышлены.</ns0:t>
        </ns0:is>
      </ns0:c>
      <ns0:c r="B39" s="1" t="n"/>
      <ns0:c r="C39" s="1" t="n"/>
      <ns0:c r="D39" s="1" t="n"/>
    </ns0:row>
  </ns0:sheetData>
  <ns0:autoFilter ref="A15:D30"/>
  <ns0:dataValidations count="2">
    <ns0:dataValidation sqref="B34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5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LD-06772 | Южная Корея (KR)</ns0:oddHeader>
    <ns0:oddFooter>&amp;R&amp;9 Страница &amp;P из &amp;N</ns0:oddFooter>
    <ns0:evenHeader>&amp;C&amp;"DejaVu Sans,Regular"&amp;9 LD-06772 | Южная Корея (KR)</ns0:evenHeader>
    <ns0:evenFooter>&amp;R&amp;9 Страница &amp;P из &amp;N</ns0:evenFooter>
    <ns0:firstHeader>&amp;C&amp;"DejaVu Sans,Regular"&amp;9 LD-06772 | Южная Корея (KR)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LD-06772</dc:title>
  <dcterms:created xmlns:dcterms="http://purl.org/dc/terms/" xmlns:xsi="http://www.w3.org/2001/XMLSchema-instance" xsi:type="dcterms:W3CDTF">2026-10-30T17:43:44+00:00Z</dcterms:created>
  <dcterms:modified xmlns:dcterms="http://purl.org/dc/terms/" xmlns:xsi="http://www.w3.org/2001/XMLSchema-instance" xsi:type="dcterms:W3CDTF">2026-10-30T17:43:44+00:00Z</dcterms:modified>
</cp:coreProperties>
</file>